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autoCompressPictures="0" defaultThemeVersion="166925"/>
  <mc:AlternateContent xmlns:mc="http://schemas.openxmlformats.org/markup-compatibility/2006">
    <mc:Choice Requires="x15">
      <x15ac:absPath xmlns:x15ac="http://schemas.microsoft.com/office/spreadsheetml/2010/11/ac" url="https://mtpc-my.sharepoint.com/personal/3713532_mt-pharma_co_jp/Documents/スクリーニング学研究会/2018/"/>
    </mc:Choice>
  </mc:AlternateContent>
  <bookViews>
    <workbookView xWindow="0" yWindow="0" windowWidth="23040" windowHeight="8244"/>
  </bookViews>
  <sheets>
    <sheet name="Sheet1" sheetId="1" r:id="rId1"/>
  </sheets>
  <calcPr calcId="171027"/>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21" i="1" l="1"/>
  <c r="F24" i="1"/>
  <c r="F23" i="1"/>
  <c r="F22" i="1"/>
  <c r="F20" i="1"/>
  <c r="F16" i="1"/>
  <c r="F15" i="1"/>
  <c r="F14" i="1"/>
  <c r="F11" i="1"/>
  <c r="F10" i="1"/>
  <c r="F9" i="1"/>
  <c r="F8" i="1"/>
  <c r="F7" i="1"/>
</calcChain>
</file>

<file path=xl/sharedStrings.xml><?xml version="1.0" encoding="utf-8"?>
<sst xmlns="http://schemas.openxmlformats.org/spreadsheetml/2006/main" count="129" uniqueCount="90">
  <si>
    <t xml:space="preserve">HCSにおける画像解析の可能性
</t>
    <phoneticPr fontId="1"/>
  </si>
  <si>
    <t>Advanced and custom image analysis in HCS</t>
  </si>
  <si>
    <t>スクリーニング学研究会WS</t>
    <rPh sb="7" eb="8">
      <t>ガク</t>
    </rPh>
    <rPh sb="8" eb="10">
      <t>ケンキュウ</t>
    </rPh>
    <rPh sb="10" eb="11">
      <t>カイ</t>
    </rPh>
    <phoneticPr fontId="1"/>
  </si>
  <si>
    <t>事前アンケート</t>
    <rPh sb="0" eb="2">
      <t>ジゼン</t>
    </rPh>
    <phoneticPr fontId="1"/>
  </si>
  <si>
    <t>Q_No</t>
    <phoneticPr fontId="1"/>
  </si>
  <si>
    <t>質問</t>
    <rPh sb="0" eb="2">
      <t>シツモン</t>
    </rPh>
    <phoneticPr fontId="1"/>
  </si>
  <si>
    <t>回答</t>
    <rPh sb="0" eb="2">
      <t>カイトウ</t>
    </rPh>
    <phoneticPr fontId="1"/>
  </si>
  <si>
    <t>スコア</t>
    <phoneticPr fontId="1"/>
  </si>
  <si>
    <t>背景</t>
    <rPh sb="0" eb="2">
      <t>ハイケイ</t>
    </rPh>
    <phoneticPr fontId="1"/>
  </si>
  <si>
    <t>入力規則</t>
    <rPh sb="0" eb="2">
      <t>ニュウリョク</t>
    </rPh>
    <rPh sb="2" eb="4">
      <t>キソク</t>
    </rPh>
    <phoneticPr fontId="1"/>
  </si>
  <si>
    <t>1.アカデミア</t>
    <phoneticPr fontId="1"/>
  </si>
  <si>
    <t>2.製薬企業</t>
    <rPh sb="2" eb="4">
      <t>セイヤク</t>
    </rPh>
    <rPh sb="4" eb="6">
      <t>キギョウ</t>
    </rPh>
    <phoneticPr fontId="1"/>
  </si>
  <si>
    <t>4.その他</t>
    <rPh sb="4" eb="5">
      <t>タ</t>
    </rPh>
    <phoneticPr fontId="1"/>
  </si>
  <si>
    <t>1.一年未満</t>
    <rPh sb="2" eb="3">
      <t>イチ</t>
    </rPh>
    <phoneticPr fontId="1"/>
  </si>
  <si>
    <t>2.三年未満</t>
    <rPh sb="2" eb="3">
      <t>サン</t>
    </rPh>
    <phoneticPr fontId="1"/>
  </si>
  <si>
    <t>3.五年未満</t>
    <rPh sb="2" eb="3">
      <t>イ</t>
    </rPh>
    <rPh sb="3" eb="4">
      <t>ネン</t>
    </rPh>
    <phoneticPr fontId="1"/>
  </si>
  <si>
    <t>4.十年未満</t>
    <rPh sb="2" eb="3">
      <t>ジュウ</t>
    </rPh>
    <phoneticPr fontId="1"/>
  </si>
  <si>
    <t>5.十年以上</t>
    <rPh sb="2" eb="3">
      <t>ジュウ</t>
    </rPh>
    <rPh sb="3" eb="4">
      <t>ネン</t>
    </rPh>
    <phoneticPr fontId="1"/>
  </si>
  <si>
    <t>6.未経験</t>
    <phoneticPr fontId="1"/>
  </si>
  <si>
    <t>2.InCellシリーズ</t>
    <phoneticPr fontId="1"/>
  </si>
  <si>
    <t>3.Opera/Operettaシリーズ</t>
    <phoneticPr fontId="1"/>
  </si>
  <si>
    <t>4.ImageExpressシリーズ</t>
    <phoneticPr fontId="1"/>
  </si>
  <si>
    <t>5.CellVoygerシリーズ</t>
    <phoneticPr fontId="1"/>
  </si>
  <si>
    <t>1.測定付属ソフト</t>
    <rPh sb="2" eb="4">
      <t>ソクテイ</t>
    </rPh>
    <rPh sb="4" eb="6">
      <t>フゾク</t>
    </rPh>
    <phoneticPr fontId="1"/>
  </si>
  <si>
    <t>2.フリーソフト</t>
    <phoneticPr fontId="1"/>
  </si>
  <si>
    <t>3.オリジナル開発ソフト</t>
    <rPh sb="7" eb="9">
      <t>カイハツ</t>
    </rPh>
    <phoneticPr fontId="1"/>
  </si>
  <si>
    <t>1.はい</t>
    <phoneticPr fontId="1"/>
  </si>
  <si>
    <t>2.いいえ</t>
    <phoneticPr fontId="1"/>
  </si>
  <si>
    <t>1.ImageJ</t>
    <phoneticPr fontId="1"/>
  </si>
  <si>
    <t>2.CellProfiler</t>
    <phoneticPr fontId="1"/>
  </si>
  <si>
    <t>質問分類</t>
    <rPh sb="0" eb="2">
      <t>シツモン</t>
    </rPh>
    <rPh sb="2" eb="4">
      <t>ブンルイ</t>
    </rPh>
    <phoneticPr fontId="1"/>
  </si>
  <si>
    <t>1.生物系実験者</t>
    <rPh sb="2" eb="5">
      <t>セイブツケイ</t>
    </rPh>
    <rPh sb="5" eb="7">
      <t>ジッケン</t>
    </rPh>
    <rPh sb="7" eb="8">
      <t>シャ</t>
    </rPh>
    <phoneticPr fontId="1"/>
  </si>
  <si>
    <t>6.その他蛍光顕微鏡</t>
    <rPh sb="4" eb="5">
      <t>タ</t>
    </rPh>
    <rPh sb="5" eb="7">
      <t>ケイコウ</t>
    </rPh>
    <rPh sb="7" eb="10">
      <t>ケンビキョウ</t>
    </rPh>
    <phoneticPr fontId="1"/>
  </si>
  <si>
    <t>4.質問対象外</t>
    <rPh sb="2" eb="4">
      <t>シツモン</t>
    </rPh>
    <rPh sb="4" eb="7">
      <t>タイショウガイ</t>
    </rPh>
    <phoneticPr fontId="1"/>
  </si>
  <si>
    <t>9.質問対象外</t>
    <rPh sb="2" eb="4">
      <t>シツモン</t>
    </rPh>
    <rPh sb="4" eb="7">
      <t>タイショウガイ</t>
    </rPh>
    <phoneticPr fontId="1"/>
  </si>
  <si>
    <t>抽出したいパラメーターが思うように抽出できないと感じる事がある</t>
    <rPh sb="0" eb="2">
      <t>チュウシュツ</t>
    </rPh>
    <rPh sb="12" eb="13">
      <t>オモ</t>
    </rPh>
    <rPh sb="17" eb="19">
      <t>チュウシュツ</t>
    </rPh>
    <rPh sb="24" eb="25">
      <t>カン</t>
    </rPh>
    <rPh sb="27" eb="28">
      <t>コト</t>
    </rPh>
    <phoneticPr fontId="1"/>
  </si>
  <si>
    <t>自由記載コメント</t>
    <rPh sb="0" eb="2">
      <t>ジユウ</t>
    </rPh>
    <rPh sb="2" eb="4">
      <t>キサイ</t>
    </rPh>
    <phoneticPr fontId="1"/>
  </si>
  <si>
    <t>測定</t>
    <rPh sb="0" eb="2">
      <t>ソクテイ</t>
    </rPh>
    <phoneticPr fontId="1"/>
  </si>
  <si>
    <t>解析</t>
    <rPh sb="0" eb="2">
      <t>カイセキ</t>
    </rPh>
    <phoneticPr fontId="1"/>
  </si>
  <si>
    <t>HCS全般</t>
    <rPh sb="3" eb="5">
      <t>ゼンパン</t>
    </rPh>
    <phoneticPr fontId="1"/>
  </si>
  <si>
    <t>自由記載ください</t>
    <rPh sb="0" eb="2">
      <t>ジユウ</t>
    </rPh>
    <rPh sb="2" eb="4">
      <t>キサイ</t>
    </rPh>
    <phoneticPr fontId="1"/>
  </si>
  <si>
    <t>3.HCS関連ベンダー企業</t>
    <rPh sb="5" eb="7">
      <t>カンレン</t>
    </rPh>
    <rPh sb="11" eb="13">
      <t>キギョウ</t>
    </rPh>
    <phoneticPr fontId="1"/>
  </si>
  <si>
    <t>2.IT管理者/informatician</t>
    <rPh sb="4" eb="7">
      <t>カンリシャ</t>
    </rPh>
    <phoneticPr fontId="1"/>
  </si>
  <si>
    <t>画像解析における機械学習は有用だと感じる</t>
    <rPh sb="0" eb="2">
      <t>ガゾウ</t>
    </rPh>
    <rPh sb="2" eb="4">
      <t>カイセキ</t>
    </rPh>
    <rPh sb="8" eb="10">
      <t>キカイ</t>
    </rPh>
    <rPh sb="10" eb="12">
      <t>ガクシュウ</t>
    </rPh>
    <rPh sb="13" eb="15">
      <t>ユウヨウ</t>
    </rPh>
    <rPh sb="17" eb="18">
      <t>カン</t>
    </rPh>
    <phoneticPr fontId="1"/>
  </si>
  <si>
    <t>1.一つ</t>
    <rPh sb="2" eb="3">
      <t>ヒト</t>
    </rPh>
    <phoneticPr fontId="1"/>
  </si>
  <si>
    <t>2.二～三つ</t>
    <rPh sb="2" eb="3">
      <t>ニ</t>
    </rPh>
    <rPh sb="4" eb="5">
      <t>サン</t>
    </rPh>
    <phoneticPr fontId="1"/>
  </si>
  <si>
    <t>3.十個未満</t>
    <rPh sb="2" eb="3">
      <t>ジュウ</t>
    </rPh>
    <rPh sb="3" eb="4">
      <t>コ</t>
    </rPh>
    <rPh sb="4" eb="6">
      <t>ミマン</t>
    </rPh>
    <phoneticPr fontId="1"/>
  </si>
  <si>
    <t>4.十個以上</t>
    <rPh sb="2" eb="3">
      <t>ジュウ</t>
    </rPh>
    <rPh sb="3" eb="4">
      <t>コ</t>
    </rPh>
    <rPh sb="4" eb="6">
      <t>イジョウ</t>
    </rPh>
    <phoneticPr fontId="1"/>
  </si>
  <si>
    <t>1.十個以下</t>
    <rPh sb="2" eb="4">
      <t>ジュッコ</t>
    </rPh>
    <rPh sb="4" eb="6">
      <t>イカ</t>
    </rPh>
    <phoneticPr fontId="1"/>
  </si>
  <si>
    <t>2.十～三十個</t>
    <rPh sb="2" eb="3">
      <t>ジュウ</t>
    </rPh>
    <rPh sb="4" eb="5">
      <t>サン</t>
    </rPh>
    <rPh sb="5" eb="6">
      <t>ジュウ</t>
    </rPh>
    <rPh sb="6" eb="7">
      <t>コ</t>
    </rPh>
    <phoneticPr fontId="1"/>
  </si>
  <si>
    <t>3.三十個以上、百個未満</t>
    <rPh sb="2" eb="4">
      <t>サンジュウ</t>
    </rPh>
    <rPh sb="4" eb="5">
      <t>コ</t>
    </rPh>
    <rPh sb="5" eb="7">
      <t>イジョウ</t>
    </rPh>
    <rPh sb="8" eb="10">
      <t>ヒャッコ</t>
    </rPh>
    <rPh sb="10" eb="12">
      <t>ミマン</t>
    </rPh>
    <phoneticPr fontId="1"/>
  </si>
  <si>
    <t>4.百個以上</t>
    <rPh sb="2" eb="4">
      <t>ヒャクコ</t>
    </rPh>
    <rPh sb="4" eb="6">
      <t>イジョウ</t>
    </rPh>
    <phoneticPr fontId="1"/>
  </si>
  <si>
    <t>3.1と2兼務</t>
    <rPh sb="5" eb="7">
      <t>ケンム</t>
    </rPh>
    <phoneticPr fontId="1"/>
  </si>
  <si>
    <t>機械学習</t>
    <rPh sb="0" eb="2">
      <t>キカイ</t>
    </rPh>
    <rPh sb="2" eb="4">
      <t>ガクシュウ</t>
    </rPh>
    <phoneticPr fontId="1"/>
  </si>
  <si>
    <t>主に使用している解析ソフト</t>
    <rPh sb="0" eb="1">
      <t>シュタイテキ</t>
    </rPh>
    <rPh sb="2" eb="4">
      <t>シヨウ</t>
    </rPh>
    <rPh sb="8" eb="10">
      <t>カイセキ</t>
    </rPh>
    <phoneticPr fontId="1"/>
  </si>
  <si>
    <t>ご専門分野について</t>
    <rPh sb="1" eb="3">
      <t>センモン</t>
    </rPh>
    <rPh sb="3" eb="5">
      <t>ブンヤ</t>
    </rPh>
    <phoneticPr fontId="1"/>
  </si>
  <si>
    <t>HCSのご経験年数について</t>
    <rPh sb="5" eb="7">
      <t>ケイケン</t>
    </rPh>
    <rPh sb="7" eb="9">
      <t>ネンスウ</t>
    </rPh>
    <phoneticPr fontId="1"/>
  </si>
  <si>
    <t>ご所属について</t>
    <rPh sb="1" eb="3">
      <t>ショゾク</t>
    </rPh>
    <phoneticPr fontId="1"/>
  </si>
  <si>
    <t>現在ご使用のHCS機器</t>
    <rPh sb="0" eb="2">
      <t>ゲンザイ</t>
    </rPh>
    <rPh sb="3" eb="5">
      <t>シヨウキキ</t>
    </rPh>
    <phoneticPr fontId="1"/>
  </si>
  <si>
    <t>画像解析に機械学習を試したことがある（最適なパラメーターの選抜・判断など）</t>
    <rPh sb="0" eb="2">
      <t>ガゾウ</t>
    </rPh>
    <rPh sb="2" eb="4">
      <t>カイセキサイテキセンバツハンダンタメ</t>
    </rPh>
    <phoneticPr fontId="1"/>
  </si>
  <si>
    <t>画像解析においてベンダーのソフト以外を積極的に使いたいと感じる事がある</t>
  </si>
  <si>
    <t>画像解析から抽出するパラメーター数</t>
  </si>
  <si>
    <t>実際に薬効指標などに使用するパラメーター数</t>
  </si>
  <si>
    <t>解析</t>
  </si>
  <si>
    <t>上記の理由を教えてください</t>
  </si>
  <si>
    <t>現在ご使用の画像解析ソフトに満足している</t>
  </si>
  <si>
    <t>画像解析で得られたパラメーターの評価に機械学習を試したことがある（化合物の生物学的活性分類など）</t>
  </si>
  <si>
    <t>機械学習</t>
  </si>
  <si>
    <t>2.おおむね満足</t>
  </si>
  <si>
    <t>3.あまり満足していない</t>
  </si>
  <si>
    <t>4.満足していない</t>
  </si>
  <si>
    <t>1.満足</t>
  </si>
  <si>
    <t>5.質問対象外</t>
  </si>
  <si>
    <t>付属の解析ソフト以外でHCSに使用経験のあるソフト</t>
  </si>
  <si>
    <t>3.その他</t>
    <rPh sb="4" eb="5">
      <t>タ</t>
    </rPh>
    <phoneticPr fontId="1"/>
  </si>
  <si>
    <t>画像から得られる情報を十分に活用できていないと感じる事がある</t>
    <rPh sb="0" eb="2">
      <t>ガゾウ</t>
    </rPh>
    <rPh sb="4" eb="5">
      <t>エ</t>
    </rPh>
    <rPh sb="8" eb="10">
      <t>ジョウホウ</t>
    </rPh>
    <rPh sb="11" eb="13">
      <t>ジュウブン</t>
    </rPh>
    <rPh sb="14" eb="16">
      <t>カツヨウ</t>
    </rPh>
    <rPh sb="23" eb="24">
      <t>カン</t>
    </rPh>
    <rPh sb="26" eb="27">
      <t>コト</t>
    </rPh>
    <phoneticPr fontId="1"/>
  </si>
  <si>
    <t>画像解析におけるDeep learnig／AI活用は有用だと感じる</t>
    <rPh sb="23" eb="25">
      <t>カツヨウ</t>
    </rPh>
    <phoneticPr fontId="1"/>
  </si>
  <si>
    <t>1.はい</t>
  </si>
  <si>
    <t>2.いいえ</t>
  </si>
  <si>
    <t>解析では主要な着目点以外のパラメーター値も、出力・収集し考慮する</t>
    <rPh sb="4" eb="6">
      <t>シュヨウ</t>
    </rPh>
    <rPh sb="7" eb="9">
      <t>チャクモク</t>
    </rPh>
    <rPh sb="9" eb="10">
      <t>テン</t>
    </rPh>
    <rPh sb="10" eb="12">
      <t>イガイ</t>
    </rPh>
    <phoneticPr fontId="1"/>
  </si>
  <si>
    <t>解析設定構築は誰が行いますか？</t>
    <rPh sb="0" eb="2">
      <t>カイセキ</t>
    </rPh>
    <rPh sb="2" eb="4">
      <t>セッテイ</t>
    </rPh>
    <rPh sb="4" eb="6">
      <t>コウチク</t>
    </rPh>
    <rPh sb="7" eb="8">
      <t>ダレ</t>
    </rPh>
    <rPh sb="9" eb="10">
      <t>オコナ</t>
    </rPh>
    <phoneticPr fontId="1"/>
  </si>
  <si>
    <t>1.ベンダーに依頼</t>
    <rPh sb="7" eb="9">
      <t>イライ</t>
    </rPh>
    <phoneticPr fontId="1"/>
  </si>
  <si>
    <t>3.実験系担当者</t>
  </si>
  <si>
    <t>2.解析系担当者（Informatitianなど専任者）</t>
    <rPh sb="2" eb="4">
      <t>カイセキ</t>
    </rPh>
    <rPh sb="4" eb="5">
      <t>ケイ</t>
    </rPh>
    <rPh sb="5" eb="8">
      <t>タントウシャ</t>
    </rPh>
    <rPh sb="24" eb="26">
      <t>センニン</t>
    </rPh>
    <rPh sb="26" eb="27">
      <t>シャ</t>
    </rPh>
    <phoneticPr fontId="1"/>
  </si>
  <si>
    <t>1.CellInsight/ArrayScanシリーズ</t>
    <phoneticPr fontId="1"/>
  </si>
  <si>
    <t>その他画像解析に関連した悩みや相談したい事ありましたらお気軽に御意見ください。</t>
    <rPh sb="2" eb="3">
      <t>タ</t>
    </rPh>
    <rPh sb="3" eb="5">
      <t>ガゾウ</t>
    </rPh>
    <rPh sb="5" eb="7">
      <t>カイセキ</t>
    </rPh>
    <rPh sb="8" eb="10">
      <t>カンレン</t>
    </rPh>
    <rPh sb="12" eb="13">
      <t>ナヤ</t>
    </rPh>
    <rPh sb="15" eb="17">
      <t>ソウダン</t>
    </rPh>
    <rPh sb="20" eb="21">
      <t>コト</t>
    </rPh>
    <rPh sb="28" eb="30">
      <t>キガル</t>
    </rPh>
    <rPh sb="31" eb="34">
      <t>ゴイケン</t>
    </rPh>
    <phoneticPr fontId="1"/>
  </si>
  <si>
    <t>8.複数使用（自由記載欄に直接記載ください）</t>
    <rPh sb="2" eb="4">
      <t>フクスウ</t>
    </rPh>
    <rPh sb="4" eb="6">
      <t>シヨウ</t>
    </rPh>
    <rPh sb="7" eb="9">
      <t>ジユウ</t>
    </rPh>
    <rPh sb="9" eb="11">
      <t>キサイ</t>
    </rPh>
    <rPh sb="11" eb="12">
      <t>ラン</t>
    </rPh>
    <rPh sb="13" eb="15">
      <t>チョクセツ</t>
    </rPh>
    <rPh sb="15" eb="17">
      <t>キサイ</t>
    </rPh>
    <phoneticPr fontId="1"/>
  </si>
  <si>
    <t>8.複数使用（自由記載欄にご記入ください）</t>
    <rPh sb="2" eb="4">
      <t>フクスウ</t>
    </rPh>
    <rPh sb="4" eb="6">
      <t>シヨウ</t>
    </rPh>
    <rPh sb="7" eb="9">
      <t>ジユウ</t>
    </rPh>
    <rPh sb="9" eb="11">
      <t>キサイ</t>
    </rPh>
    <rPh sb="11" eb="12">
      <t>ラン</t>
    </rPh>
    <rPh sb="14" eb="16">
      <t>キニュウ</t>
    </rPh>
    <phoneticPr fontId="1"/>
  </si>
  <si>
    <t>8.複数ケースあり（自由記載欄にご記入ください）</t>
    <rPh sb="2" eb="4">
      <t>フクスウ</t>
    </rPh>
    <rPh sb="10" eb="12">
      <t>ジユウ</t>
    </rPh>
    <rPh sb="12" eb="14">
      <t>キサイ</t>
    </rPh>
    <rPh sb="14" eb="15">
      <t>ラン</t>
    </rPh>
    <rPh sb="17" eb="19">
      <t>キニュウ</t>
    </rPh>
    <phoneticPr fontId="1"/>
  </si>
  <si>
    <t>HCS画像解析セッションで取り扱ってほしいトピックをお教えください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</si>
</sst>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u/>
      <sz val="11"/>
      <color theme="11"/>
      <name val="游ゴシック"/>
      <family val="2"/>
      <charset val="128"/>
      <scheme val="minor"/>
    </font>
    <font>
      <sz val="11"/>
      <name val="ＭＳ Ｐゴシック"/>
      <family val="3"/>
      <charset val="128"/>
    </font>
    <font>
      <b/>
      <sz val="14"/>
      <name val="ＭＳ Ｐゴシック"/>
      <family val="3"/>
      <charset val="128"/>
    </font>
    <font>
      <b/>
      <sz val="12"/>
      <name val="ＭＳ Ｐゴシック"/>
      <family val="3"/>
      <charset val="128"/>
    </font>
    <font>
      <sz val="11"/>
      <name val="游ゴシック"/>
      <family val="2"/>
      <charset val="128"/>
      <scheme val="minor"/>
    </font>
  </fonts>
  <fills count="3">
    <fill>
      <patternFill patternType="none"/>
    </fill>
    <fill>
      <patternFill patternType="gray125"/>
    </fill>
    <fill>
      <patternFill patternType="solid">
        <fgColor them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cellStyleXfs>
  <cellXfs count="10">
    <xf numFmtId="0" fontId="0" fillId="0" borderId="0" xfId="0">
      <alignment vertical="center"/>
    </xf>
    <xf numFmtId="0" fontId="4" fillId="0" borderId="0" xfId="0" applyFont="1">
      <alignment vertical="center"/>
    </xf>
    <xf numFmtId="0" fontId="5" fillId="0" borderId="0" xfId="0" applyFont="1" applyAlignment="1">
      <alignment vertical="center"/>
    </xf>
    <xf numFmtId="0" fontId="5" fillId="0" borderId="0" xfId="0" applyFont="1">
      <alignment vertical="center"/>
    </xf>
    <xf numFmtId="0" fontId="6" fillId="0" borderId="0" xfId="0" applyFont="1">
      <alignment vertical="center"/>
    </xf>
    <xf numFmtId="0" fontId="4" fillId="0" borderId="1" xfId="0" applyFont="1" applyBorder="1">
      <alignment vertical="center"/>
    </xf>
    <xf numFmtId="0" fontId="4" fillId="0" borderId="1" xfId="0" applyFont="1" applyFill="1" applyBorder="1">
      <alignment vertical="center"/>
    </xf>
    <xf numFmtId="0" fontId="4" fillId="0" borderId="0" xfId="0" applyFont="1" applyFill="1">
      <alignment vertical="center"/>
    </xf>
    <xf numFmtId="0" fontId="4" fillId="2" borderId="1" xfId="0" applyFont="1" applyFill="1" applyBorder="1">
      <alignment vertical="center"/>
    </xf>
    <xf numFmtId="0" fontId="7" fillId="0" borderId="0" xfId="0" applyFont="1">
      <alignment vertical="center"/>
    </xf>
  </cellXfs>
  <cellStyles count="7">
    <cellStyle name="ハイパーリンク" xfId="1" builtinId="8" hidden="1"/>
    <cellStyle name="ハイパーリンク" xfId="3" builtinId="8" hidden="1"/>
    <cellStyle name="ハイパーリンク" xfId="5"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abSelected="1" zoomScale="130" zoomScaleNormal="130" zoomScalePageLayoutView="150" workbookViewId="0">
      <selection activeCell="D15" sqref="D15"/>
    </sheetView>
  </sheetViews>
  <sheetFormatPr defaultColWidth="8.69921875" defaultRowHeight="13.2" x14ac:dyDescent="0.45"/>
  <cols>
    <col min="1" max="1" width="9.5" style="1" customWidth="1"/>
    <col min="2" max="2" width="6.19921875" style="1" customWidth="1"/>
    <col min="3" max="3" width="83.69921875" style="1" customWidth="1"/>
    <col min="4" max="4" width="24.69921875" style="1" customWidth="1"/>
    <col min="5" max="5" width="22.296875" style="1" customWidth="1"/>
    <col min="6" max="6" width="5.19921875" style="1" bestFit="1" customWidth="1"/>
    <col min="7" max="7" width="7.69921875" style="1" customWidth="1"/>
    <col min="8" max="8" width="23.19921875" style="1" customWidth="1"/>
    <col min="9" max="9" width="25.69921875" style="1" bestFit="1" customWidth="1"/>
    <col min="10" max="10" width="18.69921875" style="1" bestFit="1" customWidth="1"/>
    <col min="11" max="11" width="15" style="1" bestFit="1" customWidth="1"/>
    <col min="12" max="12" width="20.19921875" style="1" bestFit="1" customWidth="1"/>
    <col min="13" max="13" width="13.19921875" style="1" bestFit="1" customWidth="1"/>
    <col min="14" max="14" width="9" style="1" bestFit="1" customWidth="1"/>
    <col min="15" max="16384" width="8.69921875" style="1"/>
  </cols>
  <sheetData>
    <row r="1" spans="1:15" x14ac:dyDescent="0.45">
      <c r="A1" s="1" t="s">
        <v>2</v>
      </c>
    </row>
    <row r="2" spans="1:15" ht="16.2" x14ac:dyDescent="0.45">
      <c r="A2" s="2" t="s">
        <v>0</v>
      </c>
    </row>
    <row r="3" spans="1:15" ht="16.2" x14ac:dyDescent="0.45">
      <c r="A3" s="3" t="s">
        <v>1</v>
      </c>
    </row>
    <row r="4" spans="1:15" ht="16.2" x14ac:dyDescent="0.45">
      <c r="A4" s="3" t="s">
        <v>3</v>
      </c>
    </row>
    <row r="6" spans="1:15" ht="14.4" x14ac:dyDescent="0.45">
      <c r="A6" s="4" t="s">
        <v>30</v>
      </c>
      <c r="B6" s="4" t="s">
        <v>4</v>
      </c>
      <c r="C6" s="4" t="s">
        <v>5</v>
      </c>
      <c r="D6" s="4" t="s">
        <v>6</v>
      </c>
      <c r="E6" s="4" t="s">
        <v>36</v>
      </c>
      <c r="F6" s="4" t="s">
        <v>7</v>
      </c>
      <c r="H6" s="4" t="s">
        <v>9</v>
      </c>
    </row>
    <row r="7" spans="1:15" x14ac:dyDescent="0.45">
      <c r="A7" s="6" t="s">
        <v>8</v>
      </c>
      <c r="B7" s="6">
        <v>1</v>
      </c>
      <c r="C7" s="6" t="s">
        <v>57</v>
      </c>
      <c r="D7" s="6"/>
      <c r="E7" s="6"/>
      <c r="F7" s="5" t="str">
        <f>LEFT(D7,1)</f>
        <v/>
      </c>
      <c r="H7" s="1" t="s">
        <v>10</v>
      </c>
      <c r="I7" s="1" t="s">
        <v>11</v>
      </c>
      <c r="J7" s="1" t="s">
        <v>41</v>
      </c>
      <c r="K7" s="1" t="s">
        <v>12</v>
      </c>
    </row>
    <row r="8" spans="1:15" x14ac:dyDescent="0.45">
      <c r="A8" s="6" t="s">
        <v>8</v>
      </c>
      <c r="B8" s="6">
        <v>2</v>
      </c>
      <c r="C8" s="6" t="s">
        <v>55</v>
      </c>
      <c r="D8" s="6"/>
      <c r="E8" s="6"/>
      <c r="F8" s="5" t="str">
        <f t="shared" ref="F8:F24" si="0">LEFT(D8,1)</f>
        <v/>
      </c>
      <c r="H8" s="1" t="s">
        <v>31</v>
      </c>
      <c r="I8" s="1" t="s">
        <v>42</v>
      </c>
      <c r="J8" s="1" t="s">
        <v>52</v>
      </c>
      <c r="K8" s="1" t="s">
        <v>34</v>
      </c>
    </row>
    <row r="9" spans="1:15" x14ac:dyDescent="0.45">
      <c r="A9" s="6" t="s">
        <v>8</v>
      </c>
      <c r="B9" s="6">
        <v>3</v>
      </c>
      <c r="C9" s="6" t="s">
        <v>56</v>
      </c>
      <c r="D9" s="6"/>
      <c r="E9" s="6"/>
      <c r="F9" s="5" t="str">
        <f t="shared" si="0"/>
        <v/>
      </c>
      <c r="H9" s="1" t="s">
        <v>13</v>
      </c>
      <c r="I9" s="1" t="s">
        <v>14</v>
      </c>
      <c r="J9" s="1" t="s">
        <v>15</v>
      </c>
      <c r="K9" s="1" t="s">
        <v>16</v>
      </c>
      <c r="L9" s="1" t="s">
        <v>17</v>
      </c>
      <c r="M9" s="1" t="s">
        <v>18</v>
      </c>
    </row>
    <row r="10" spans="1:15" x14ac:dyDescent="0.45">
      <c r="A10" s="6" t="s">
        <v>37</v>
      </c>
      <c r="B10" s="6">
        <v>4</v>
      </c>
      <c r="C10" s="6" t="s">
        <v>58</v>
      </c>
      <c r="D10" s="6"/>
      <c r="E10" s="6"/>
      <c r="F10" s="5" t="str">
        <f t="shared" si="0"/>
        <v/>
      </c>
      <c r="H10" s="1" t="s">
        <v>84</v>
      </c>
      <c r="I10" s="1" t="s">
        <v>19</v>
      </c>
      <c r="J10" s="1" t="s">
        <v>20</v>
      </c>
      <c r="K10" s="1" t="s">
        <v>21</v>
      </c>
      <c r="L10" s="1" t="s">
        <v>22</v>
      </c>
      <c r="M10" s="1" t="s">
        <v>32</v>
      </c>
      <c r="N10" s="1" t="s">
        <v>86</v>
      </c>
      <c r="O10" s="1" t="s">
        <v>34</v>
      </c>
    </row>
    <row r="11" spans="1:15" x14ac:dyDescent="0.45">
      <c r="A11" s="6" t="s">
        <v>38</v>
      </c>
      <c r="B11" s="6">
        <v>5</v>
      </c>
      <c r="C11" s="6" t="s">
        <v>54</v>
      </c>
      <c r="D11" s="6"/>
      <c r="E11" s="6"/>
      <c r="F11" s="5" t="str">
        <f t="shared" si="0"/>
        <v/>
      </c>
      <c r="H11" s="1" t="s">
        <v>23</v>
      </c>
      <c r="I11" s="1" t="s">
        <v>24</v>
      </c>
      <c r="J11" s="1" t="s">
        <v>25</v>
      </c>
      <c r="K11" s="1" t="s">
        <v>33</v>
      </c>
    </row>
    <row r="12" spans="1:15" s="7" customFormat="1" x14ac:dyDescent="0.45">
      <c r="A12" s="6" t="s">
        <v>63</v>
      </c>
      <c r="B12" s="6">
        <v>6</v>
      </c>
      <c r="C12" s="6" t="s">
        <v>65</v>
      </c>
      <c r="D12" s="6"/>
      <c r="E12" s="6"/>
      <c r="F12" s="6"/>
      <c r="H12" s="7" t="s">
        <v>71</v>
      </c>
      <c r="I12" s="7" t="s">
        <v>68</v>
      </c>
      <c r="J12" s="7" t="s">
        <v>69</v>
      </c>
      <c r="K12" s="7" t="s">
        <v>70</v>
      </c>
      <c r="L12" s="7" t="s">
        <v>72</v>
      </c>
    </row>
    <row r="13" spans="1:15" s="7" customFormat="1" ht="27" customHeight="1" x14ac:dyDescent="0.45">
      <c r="A13" s="6" t="s">
        <v>63</v>
      </c>
      <c r="B13" s="6">
        <v>7</v>
      </c>
      <c r="C13" s="6" t="s">
        <v>64</v>
      </c>
      <c r="D13" s="6" t="s">
        <v>40</v>
      </c>
      <c r="E13" s="6"/>
      <c r="F13" s="8"/>
    </row>
    <row r="14" spans="1:15" s="7" customFormat="1" x14ac:dyDescent="0.45">
      <c r="A14" s="6" t="s">
        <v>38</v>
      </c>
      <c r="B14" s="6">
        <v>8</v>
      </c>
      <c r="C14" s="6" t="s">
        <v>73</v>
      </c>
      <c r="D14" s="6"/>
      <c r="E14" s="6"/>
      <c r="F14" s="6" t="str">
        <f t="shared" si="0"/>
        <v/>
      </c>
      <c r="H14" s="7" t="s">
        <v>28</v>
      </c>
      <c r="I14" s="7" t="s">
        <v>29</v>
      </c>
      <c r="J14" s="7" t="s">
        <v>74</v>
      </c>
      <c r="K14" s="7" t="s">
        <v>87</v>
      </c>
      <c r="L14" s="7" t="s">
        <v>34</v>
      </c>
    </row>
    <row r="15" spans="1:15" s="7" customFormat="1" x14ac:dyDescent="0.45">
      <c r="A15" s="6" t="s">
        <v>38</v>
      </c>
      <c r="B15" s="6">
        <v>9</v>
      </c>
      <c r="C15" s="6" t="s">
        <v>80</v>
      </c>
      <c r="D15" s="6"/>
      <c r="E15" s="6"/>
      <c r="F15" s="6" t="str">
        <f t="shared" si="0"/>
        <v/>
      </c>
      <c r="H15" s="7" t="s">
        <v>81</v>
      </c>
      <c r="I15" s="7" t="s">
        <v>83</v>
      </c>
      <c r="J15" s="7" t="s">
        <v>82</v>
      </c>
      <c r="K15" s="7" t="s">
        <v>88</v>
      </c>
      <c r="L15" s="7" t="s">
        <v>34</v>
      </c>
    </row>
    <row r="16" spans="1:15" x14ac:dyDescent="0.45">
      <c r="A16" s="6" t="s">
        <v>38</v>
      </c>
      <c r="B16" s="6">
        <v>10</v>
      </c>
      <c r="C16" s="6" t="s">
        <v>35</v>
      </c>
      <c r="D16" s="6"/>
      <c r="E16" s="6"/>
      <c r="F16" s="5" t="str">
        <f t="shared" si="0"/>
        <v/>
      </c>
      <c r="H16" s="1" t="s">
        <v>26</v>
      </c>
      <c r="I16" s="1" t="s">
        <v>27</v>
      </c>
      <c r="J16" s="1" t="s">
        <v>34</v>
      </c>
    </row>
    <row r="17" spans="1:12" x14ac:dyDescent="0.45">
      <c r="A17" s="6" t="s">
        <v>38</v>
      </c>
      <c r="B17" s="6">
        <v>11</v>
      </c>
      <c r="C17" s="6" t="s">
        <v>75</v>
      </c>
      <c r="D17" s="6"/>
      <c r="E17" s="6"/>
      <c r="F17" s="5"/>
      <c r="H17" s="1" t="s">
        <v>77</v>
      </c>
      <c r="I17" s="1" t="s">
        <v>78</v>
      </c>
      <c r="J17" s="1" t="s">
        <v>34</v>
      </c>
    </row>
    <row r="18" spans="1:12" x14ac:dyDescent="0.45">
      <c r="A18" s="6" t="s">
        <v>38</v>
      </c>
      <c r="B18" s="6">
        <v>12</v>
      </c>
      <c r="C18" s="6" t="s">
        <v>60</v>
      </c>
      <c r="D18" s="6"/>
      <c r="E18" s="6"/>
      <c r="F18" s="5"/>
      <c r="H18" s="1" t="s">
        <v>26</v>
      </c>
      <c r="I18" s="1" t="s">
        <v>27</v>
      </c>
      <c r="J18" s="1" t="s">
        <v>34</v>
      </c>
    </row>
    <row r="19" spans="1:12" x14ac:dyDescent="0.45">
      <c r="A19" s="6" t="s">
        <v>38</v>
      </c>
      <c r="B19" s="6">
        <v>13</v>
      </c>
      <c r="C19" s="6" t="s">
        <v>61</v>
      </c>
      <c r="D19" s="6"/>
      <c r="E19" s="6"/>
      <c r="F19" s="5"/>
      <c r="H19" s="1" t="s">
        <v>48</v>
      </c>
      <c r="I19" s="1" t="s">
        <v>49</v>
      </c>
      <c r="J19" s="1" t="s">
        <v>50</v>
      </c>
      <c r="K19" s="1" t="s">
        <v>51</v>
      </c>
    </row>
    <row r="20" spans="1:12" x14ac:dyDescent="0.45">
      <c r="A20" s="6" t="s">
        <v>38</v>
      </c>
      <c r="B20" s="6">
        <v>14</v>
      </c>
      <c r="C20" s="6" t="s">
        <v>62</v>
      </c>
      <c r="D20" s="6"/>
      <c r="E20" s="6"/>
      <c r="F20" s="5" t="str">
        <f t="shared" si="0"/>
        <v/>
      </c>
      <c r="H20" s="1" t="s">
        <v>44</v>
      </c>
      <c r="I20" s="1" t="s">
        <v>45</v>
      </c>
      <c r="J20" s="1" t="s">
        <v>46</v>
      </c>
      <c r="K20" s="1" t="s">
        <v>47</v>
      </c>
    </row>
    <row r="21" spans="1:12" x14ac:dyDescent="0.45">
      <c r="A21" s="6" t="s">
        <v>38</v>
      </c>
      <c r="B21" s="6">
        <v>15</v>
      </c>
      <c r="C21" s="6" t="s">
        <v>79</v>
      </c>
      <c r="D21" s="6"/>
      <c r="E21" s="6"/>
      <c r="F21" s="5" t="str">
        <f t="shared" ref="F21" si="1">LEFT(D21,1)</f>
        <v/>
      </c>
      <c r="H21" s="1" t="s">
        <v>26</v>
      </c>
      <c r="I21" s="1" t="s">
        <v>27</v>
      </c>
      <c r="J21" s="1" t="s">
        <v>34</v>
      </c>
    </row>
    <row r="22" spans="1:12" x14ac:dyDescent="0.45">
      <c r="A22" s="6" t="s">
        <v>53</v>
      </c>
      <c r="B22" s="6">
        <v>16</v>
      </c>
      <c r="C22" s="6" t="s">
        <v>59</v>
      </c>
      <c r="D22" s="6"/>
      <c r="E22" s="6"/>
      <c r="F22" s="5" t="str">
        <f t="shared" si="0"/>
        <v/>
      </c>
      <c r="H22" s="1" t="s">
        <v>26</v>
      </c>
      <c r="I22" s="1" t="s">
        <v>27</v>
      </c>
      <c r="J22" s="1" t="s">
        <v>34</v>
      </c>
    </row>
    <row r="23" spans="1:12" x14ac:dyDescent="0.45">
      <c r="A23" s="6" t="s">
        <v>53</v>
      </c>
      <c r="B23" s="6">
        <v>17</v>
      </c>
      <c r="C23" s="6" t="s">
        <v>66</v>
      </c>
      <c r="D23" s="6"/>
      <c r="E23" s="6"/>
      <c r="F23" s="5" t="str">
        <f t="shared" si="0"/>
        <v/>
      </c>
      <c r="H23" s="1" t="s">
        <v>26</v>
      </c>
      <c r="I23" s="1" t="s">
        <v>27</v>
      </c>
      <c r="J23" s="1" t="s">
        <v>34</v>
      </c>
    </row>
    <row r="24" spans="1:12" x14ac:dyDescent="0.45">
      <c r="A24" s="6" t="s">
        <v>53</v>
      </c>
      <c r="B24" s="6">
        <v>18</v>
      </c>
      <c r="C24" s="6" t="s">
        <v>43</v>
      </c>
      <c r="D24" s="6"/>
      <c r="E24" s="6"/>
      <c r="F24" s="5" t="str">
        <f t="shared" si="0"/>
        <v/>
      </c>
      <c r="H24" s="1" t="s">
        <v>26</v>
      </c>
      <c r="I24" s="1" t="s">
        <v>27</v>
      </c>
      <c r="J24" s="1" t="s">
        <v>34</v>
      </c>
    </row>
    <row r="25" spans="1:12" x14ac:dyDescent="0.45">
      <c r="A25" s="6" t="s">
        <v>67</v>
      </c>
      <c r="B25" s="6">
        <v>19</v>
      </c>
      <c r="C25" s="6" t="s">
        <v>76</v>
      </c>
      <c r="D25" s="6"/>
      <c r="E25" s="6"/>
      <c r="F25" s="5"/>
      <c r="H25" s="1" t="s">
        <v>26</v>
      </c>
      <c r="I25" s="1" t="s">
        <v>27</v>
      </c>
      <c r="J25" s="1" t="s">
        <v>34</v>
      </c>
    </row>
    <row r="26" spans="1:12" ht="27" customHeight="1" x14ac:dyDescent="0.45">
      <c r="A26" s="6" t="s">
        <v>39</v>
      </c>
      <c r="B26" s="6">
        <v>20</v>
      </c>
      <c r="C26" s="6" t="s">
        <v>89</v>
      </c>
      <c r="D26" s="6" t="s">
        <v>40</v>
      </c>
      <c r="E26" s="6"/>
      <c r="F26" s="8"/>
      <c r="H26" s="9"/>
      <c r="I26" s="9"/>
      <c r="J26" s="9"/>
      <c r="K26" s="9"/>
      <c r="L26" s="9"/>
    </row>
    <row r="27" spans="1:12" ht="27" customHeight="1" x14ac:dyDescent="0.45">
      <c r="A27" s="6" t="s">
        <v>39</v>
      </c>
      <c r="B27" s="6">
        <v>21</v>
      </c>
      <c r="C27" s="5" t="s">
        <v>85</v>
      </c>
      <c r="D27" s="6" t="s">
        <v>40</v>
      </c>
      <c r="E27" s="6"/>
      <c r="F27" s="8"/>
    </row>
  </sheetData>
  <phoneticPr fontId="1"/>
  <dataValidations count="1">
    <dataValidation type="list" allowBlank="1" showInputMessage="1" showErrorMessage="1" sqref="D7:D12 D14:D25">
      <formula1>H7:O7</formula1>
    </dataValidation>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c:creator>
  <cp:lastModifiedBy>KO</cp:lastModifiedBy>
  <dcterms:created xsi:type="dcterms:W3CDTF">2018-06-18T05:26:57Z</dcterms:created>
  <dcterms:modified xsi:type="dcterms:W3CDTF">2018-07-10T00:52:44Z</dcterms:modified>
</cp:coreProperties>
</file>